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7" i="1"/>
  <c r="B8" i="1" s="1"/>
  <c r="B9" i="1" s="1"/>
  <c r="B10" i="1" s="1"/>
  <c r="B4" i="1"/>
  <c r="B13" i="1" s="1"/>
  <c r="B22" i="1" s="1"/>
  <c r="B21" i="1" l="1"/>
  <c r="B23" i="1" s="1"/>
  <c r="B14" i="1"/>
</calcChain>
</file>

<file path=xl/sharedStrings.xml><?xml version="1.0" encoding="utf-8"?>
<sst xmlns="http://schemas.openxmlformats.org/spreadsheetml/2006/main" count="26" uniqueCount="23">
  <si>
    <t>Profit</t>
    <phoneticPr fontId="0" type="noConversion"/>
  </si>
  <si>
    <t>Ügyfél értéke</t>
  </si>
  <si>
    <t>Poszt hetente</t>
  </si>
  <si>
    <t>Poszt havonta</t>
  </si>
  <si>
    <t>Hétfőtől vasárnapig ennyi blogbejegyzést publikálsz</t>
  </si>
  <si>
    <t>Ennyi forintért vásárolod tőlünk, vagy ennyi forintnyi munkaórádba kerül, ha te írod meg. Bővebben:</t>
  </si>
  <si>
    <t>1 blogbejegyzés ára</t>
  </si>
  <si>
    <t>Egyhavi blogbejegyzés ára</t>
  </si>
  <si>
    <t>Félévnyi blogbejegyzés ára</t>
  </si>
  <si>
    <t>Új ügyfél naponta</t>
  </si>
  <si>
    <t>Új ügyfél havonta</t>
  </si>
  <si>
    <t>Ennyi látogató kell egy ügyfélhez</t>
  </si>
  <si>
    <t>Egy ügyfél átlagosan ennyi forintot költ nálad havonta</t>
  </si>
  <si>
    <t>Havi bevétel</t>
  </si>
  <si>
    <t>Napi látogatók száma fél év múlva</t>
  </si>
  <si>
    <t>Azzal számolunk, hogy a látogatottság megduplázódott</t>
  </si>
  <si>
    <t>Ha piros, akkor veszteséges.</t>
  </si>
  <si>
    <t>Napi egyedi látogatók száma a kezdéskor</t>
  </si>
  <si>
    <t>Az oldalad átlagos konverziója</t>
  </si>
  <si>
    <t>A piros számokat módosítsd, a többi automatikus.</t>
  </si>
  <si>
    <t>Ennyi pluszbevételt hozott a blog (havi)</t>
  </si>
  <si>
    <t>A blogbejegyzések költsége (havi)</t>
  </si>
  <si>
    <t>http://www.marketingszoveg.com/tippek-es-trukkok/sikeres-ceges-blog-penzbefektetes-nelkul/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</si>
</sst>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0"/>
      <name val="Verdana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Verdana"/>
      <family val="2"/>
      <charset val="238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0" fontId="0" fillId="0" borderId="1" xfId="0" applyNumberFormat="1" applyBorder="1"/>
    <xf numFmtId="0" fontId="3" fillId="0" borderId="1" xfId="0" applyNumberFormat="1" applyFont="1" applyBorder="1"/>
    <xf numFmtId="0" fontId="2" fillId="0" borderId="0" xfId="0" applyFont="1"/>
    <xf numFmtId="0" fontId="4" fillId="0" borderId="1" xfId="0" applyNumberFormat="1" applyFont="1" applyBorder="1"/>
    <xf numFmtId="0" fontId="4" fillId="0" borderId="1" xfId="0" applyFont="1" applyBorder="1"/>
    <xf numFmtId="10" fontId="4" fillId="0" borderId="1" xfId="0" applyNumberFormat="1" applyFont="1" applyBorder="1"/>
    <xf numFmtId="0" fontId="3" fillId="0" borderId="0" xfId="0" applyFont="1"/>
    <xf numFmtId="0" fontId="0" fillId="0" borderId="2" xfId="0" applyBorder="1" applyAlignment="1"/>
    <xf numFmtId="0" fontId="0" fillId="0" borderId="3" xfId="0" applyBorder="1" applyAlignment="1"/>
    <xf numFmtId="0" fontId="5" fillId="0" borderId="0" xfId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ketingszoveg.com/tippek-es-trukkok/sikeres-ceges-blog-penzbefektetes-nelku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B1" workbookViewId="0">
      <selection activeCell="H13" sqref="H13"/>
    </sheetView>
  </sheetViews>
  <sheetFormatPr defaultRowHeight="15" x14ac:dyDescent="0.25"/>
  <cols>
    <col min="1" max="1" width="45.42578125" bestFit="1" customWidth="1"/>
    <col min="2" max="2" width="18.85546875" customWidth="1"/>
    <col min="3" max="3" width="48.140625" bestFit="1" customWidth="1"/>
  </cols>
  <sheetData>
    <row r="1" spans="1:8" x14ac:dyDescent="0.25">
      <c r="A1" s="1" t="s">
        <v>1</v>
      </c>
      <c r="B1" s="7">
        <v>10000</v>
      </c>
      <c r="C1" t="s">
        <v>12</v>
      </c>
    </row>
    <row r="2" spans="1:8" x14ac:dyDescent="0.25">
      <c r="B2" s="6"/>
    </row>
    <row r="3" spans="1:8" x14ac:dyDescent="0.25">
      <c r="A3" s="1" t="s">
        <v>2</v>
      </c>
      <c r="B3" s="8">
        <v>3</v>
      </c>
      <c r="C3" t="s">
        <v>4</v>
      </c>
    </row>
    <row r="4" spans="1:8" x14ac:dyDescent="0.25">
      <c r="A4" s="2" t="s">
        <v>3</v>
      </c>
      <c r="B4" s="2">
        <f>B3*4</f>
        <v>12</v>
      </c>
    </row>
    <row r="5" spans="1:8" x14ac:dyDescent="0.25">
      <c r="A5" s="1" t="s">
        <v>17</v>
      </c>
      <c r="B5" s="8">
        <v>100</v>
      </c>
    </row>
    <row r="6" spans="1:8" x14ac:dyDescent="0.25">
      <c r="A6" s="1" t="s">
        <v>18</v>
      </c>
      <c r="B6" s="9">
        <v>0.01</v>
      </c>
    </row>
    <row r="7" spans="1:8" x14ac:dyDescent="0.25">
      <c r="A7" s="2" t="s">
        <v>11</v>
      </c>
      <c r="B7" s="2">
        <f>1/B6</f>
        <v>100</v>
      </c>
    </row>
    <row r="8" spans="1:8" x14ac:dyDescent="0.25">
      <c r="A8" s="2" t="s">
        <v>9</v>
      </c>
      <c r="B8" s="2">
        <f>B5/B7</f>
        <v>1</v>
      </c>
    </row>
    <row r="9" spans="1:8" x14ac:dyDescent="0.25">
      <c r="A9" s="2" t="s">
        <v>10</v>
      </c>
      <c r="B9" s="2">
        <f>B8*30</f>
        <v>30</v>
      </c>
    </row>
    <row r="10" spans="1:8" x14ac:dyDescent="0.25">
      <c r="A10" s="2" t="s">
        <v>13</v>
      </c>
      <c r="B10" s="4">
        <f>B9*B1</f>
        <v>300000</v>
      </c>
    </row>
    <row r="11" spans="1:8" x14ac:dyDescent="0.25">
      <c r="B11" s="3"/>
    </row>
    <row r="12" spans="1:8" x14ac:dyDescent="0.25">
      <c r="A12" s="2" t="s">
        <v>6</v>
      </c>
      <c r="B12" s="5">
        <v>2500</v>
      </c>
      <c r="C12" t="s">
        <v>5</v>
      </c>
      <c r="H12" s="13" t="s">
        <v>22</v>
      </c>
    </row>
    <row r="13" spans="1:8" x14ac:dyDescent="0.25">
      <c r="A13" s="2" t="s">
        <v>7</v>
      </c>
      <c r="B13" s="4">
        <f>B4*B12</f>
        <v>30000</v>
      </c>
    </row>
    <row r="14" spans="1:8" x14ac:dyDescent="0.25">
      <c r="A14" s="2" t="s">
        <v>8</v>
      </c>
      <c r="B14" s="4">
        <f>B13*6</f>
        <v>180000</v>
      </c>
    </row>
    <row r="16" spans="1:8" x14ac:dyDescent="0.25">
      <c r="A16" s="2" t="s">
        <v>14</v>
      </c>
      <c r="B16" s="2">
        <f>B5*2</f>
        <v>200</v>
      </c>
      <c r="C16" t="s">
        <v>15</v>
      </c>
    </row>
    <row r="17" spans="1:3" x14ac:dyDescent="0.25">
      <c r="A17" s="2" t="s">
        <v>9</v>
      </c>
      <c r="B17" s="2">
        <f>B16*B6</f>
        <v>2</v>
      </c>
    </row>
    <row r="18" spans="1:3" x14ac:dyDescent="0.25">
      <c r="A18" s="2" t="s">
        <v>10</v>
      </c>
      <c r="B18" s="2">
        <f>B17*30</f>
        <v>60</v>
      </c>
    </row>
    <row r="19" spans="1:3" x14ac:dyDescent="0.25">
      <c r="A19" s="2" t="s">
        <v>13</v>
      </c>
      <c r="B19" s="4">
        <f>B18*B1</f>
        <v>600000</v>
      </c>
    </row>
    <row r="20" spans="1:3" x14ac:dyDescent="0.25">
      <c r="A20" s="11"/>
      <c r="B20" s="12"/>
    </row>
    <row r="21" spans="1:3" x14ac:dyDescent="0.25">
      <c r="A21" s="2" t="s">
        <v>20</v>
      </c>
      <c r="B21" s="4">
        <f>B19-B10</f>
        <v>300000</v>
      </c>
    </row>
    <row r="22" spans="1:3" x14ac:dyDescent="0.25">
      <c r="A22" s="2" t="s">
        <v>21</v>
      </c>
      <c r="B22" s="4">
        <f>B13</f>
        <v>30000</v>
      </c>
    </row>
    <row r="23" spans="1:3" x14ac:dyDescent="0.25">
      <c r="A23" s="2" t="s">
        <v>0</v>
      </c>
      <c r="B23" s="4">
        <f>B21-B22</f>
        <v>270000</v>
      </c>
      <c r="C23" t="s">
        <v>16</v>
      </c>
    </row>
    <row r="25" spans="1:3" x14ac:dyDescent="0.25">
      <c r="A25" s="10" t="s">
        <v>19</v>
      </c>
    </row>
  </sheetData>
  <mergeCells count="1">
    <mergeCell ref="A20:B20"/>
  </mergeCells>
  <hyperlinks>
    <hyperlink ref="H1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2014-12-22T09:23:46Z</dcterms:modified>
</cp:coreProperties>
</file>